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SEDPI FILES\"/>
    </mc:Choice>
  </mc:AlternateContent>
  <bookViews>
    <workbookView xWindow="0" yWindow="0" windowWidth="20490" windowHeight="7755" activeTab="1"/>
  </bookViews>
  <sheets>
    <sheet name="ASSETS" sheetId="1" r:id="rId1"/>
    <sheet name="PREMIUM" sheetId="2" r:id="rId2"/>
    <sheet name="NET INCOME" sheetId="3" r:id="rId3"/>
    <sheet name="NET WORTH" sheetId="4" r:id="rId4"/>
    <sheet name="PAID UP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2" l="1"/>
  <c r="J34" i="2"/>
  <c r="H34" i="2"/>
  <c r="B33" i="4"/>
  <c r="B33" i="5"/>
  <c r="B33" i="1" l="1"/>
</calcChain>
</file>

<file path=xl/comments1.xml><?xml version="1.0" encoding="utf-8"?>
<comments xmlns="http://schemas.openxmlformats.org/spreadsheetml/2006/main">
  <authors>
    <author>SEDPI-017</author>
  </authors>
  <commentList>
    <comment ref="A31" authorId="0" shapeId="0">
      <text>
        <r>
          <rPr>
            <b/>
            <sz val="9"/>
            <color indexed="81"/>
            <rFont val="Tahoma"/>
            <family val="2"/>
          </rPr>
          <t>SEDPI-017:</t>
        </r>
        <r>
          <rPr>
            <sz val="9"/>
            <color indexed="81"/>
            <rFont val="Tahoma"/>
            <family val="2"/>
          </rPr>
          <t xml:space="preserve">
Mutual Life Insurance Company</t>
        </r>
      </text>
    </comment>
  </commentList>
</comments>
</file>

<file path=xl/sharedStrings.xml><?xml version="1.0" encoding="utf-8"?>
<sst xmlns="http://schemas.openxmlformats.org/spreadsheetml/2006/main" count="260" uniqueCount="123">
  <si>
    <t xml:space="preserve">Insurance Company </t>
  </si>
  <si>
    <t>Philippine American Life &amp; Gen. lns. Co. (life unit )</t>
  </si>
  <si>
    <t>Sun Life of Canada ( Philippines ), lnc.</t>
  </si>
  <si>
    <t>Assets (Pesos)</t>
  </si>
  <si>
    <t>lnsular Life Assce. Co., Ltd., The</t>
  </si>
  <si>
    <t>Philippine AXA Life lnsurance. Gorp.</t>
  </si>
  <si>
    <t>Pru Life lnsurance CorP' of U.K.</t>
  </si>
  <si>
    <t>BPI Philam Life Assurance Corp., lnc.</t>
  </si>
  <si>
    <t>Manufacturers Life lns. Co. (Phils'), lnc., The</t>
  </si>
  <si>
    <t>Sunlife GrePa Financial, !nc.</t>
  </si>
  <si>
    <t>BDO Life (Generali Pilipinas Life)</t>
  </si>
  <si>
    <t>Manulife Ghinabank Life Assce. Corp.</t>
  </si>
  <si>
    <t>United Coconut Planters Life Assce. Corp.</t>
  </si>
  <si>
    <t>PNB Life lnsurance, lnc.</t>
  </si>
  <si>
    <t>Pioneer Life lnc.</t>
  </si>
  <si>
    <t>Beneficial Life lnsurance Go., lnc'</t>
  </si>
  <si>
    <t>First Life Financial Company, lnc.</t>
  </si>
  <si>
    <t>FWD Life lnsurance CorP.</t>
  </si>
  <si>
    <t>Fortune Life lnsurance Company, lnc.</t>
  </si>
  <si>
    <t>Paramount Life &amp; Gen. lns. Corp. ( life unit )</t>
  </si>
  <si>
    <t>Philippine Life FinancialAssce. Corp.</t>
  </si>
  <si>
    <t>Ct.lMBS Life &amp; General lns. Coop. ( life unit )</t>
  </si>
  <si>
    <t>Asianlife &amp; GeneralAssce Corp. ( life unit )</t>
  </si>
  <si>
    <t>East West Ageas Life</t>
  </si>
  <si>
    <t>Caritas Life lnsurance Corporation</t>
  </si>
  <si>
    <t>United Life Assurance Gorp.</t>
  </si>
  <si>
    <t>Philam Equitable Life Assurance Co., lnc.</t>
  </si>
  <si>
    <t>Cooperative lnsurance System of the Phils.</t>
  </si>
  <si>
    <t>Phil. lnternational lnsurance Go., lnc.</t>
  </si>
  <si>
    <t>Country Bankers Life lnsurance Corp.</t>
  </si>
  <si>
    <t>Manila Bankers Life lnsurance Corp.</t>
  </si>
  <si>
    <t>Cap Life lnsurance CorP.</t>
  </si>
  <si>
    <t>TOTAL</t>
  </si>
  <si>
    <t>Paid-Up Capital</t>
  </si>
  <si>
    <t>Philippine American Life &amp; Gen. Ins. Co. (life unit )</t>
  </si>
  <si>
    <t>FWD Life lnsurance Corp.</t>
  </si>
  <si>
    <t>Philippine AXA Life lnsurance. Corp.</t>
  </si>
  <si>
    <t>Manufacturers Life lns. Co. (Phils.), lnc., The</t>
  </si>
  <si>
    <t>BPI Philam Life Assurance Corp., lnc</t>
  </si>
  <si>
    <t>CLIMBS Life &amp; General lns. Coop. ( life unit )</t>
  </si>
  <si>
    <t>Beneficial Life lnsurance Co., lnc.</t>
  </si>
  <si>
    <t>United Coconut Planters Life Assce. Corp</t>
  </si>
  <si>
    <t>Manulife Chinabank Life Assce. Corp.</t>
  </si>
  <si>
    <t>Pru Life lnsurance Corp. of U.K</t>
  </si>
  <si>
    <t>SunLife Grepa Financial, lnc.</t>
  </si>
  <si>
    <t>Fortune Life lnsurance Company, Inc.</t>
  </si>
  <si>
    <t>Philippine Life Financial Assce. Corp.</t>
  </si>
  <si>
    <t>Pioneer Life Inc</t>
  </si>
  <si>
    <t>Cap Life lnsurance Corp.</t>
  </si>
  <si>
    <t>AsianLife &amp; General Assce Gorp. ( life unit )</t>
  </si>
  <si>
    <t>Philam Equitable Life Assurance Co.,lnc.</t>
  </si>
  <si>
    <t>Phil. lnternational lnsurance Co', lnc.</t>
  </si>
  <si>
    <t>PNB Life Insurance, Inc.</t>
  </si>
  <si>
    <t>United Life Assurance CorP.</t>
  </si>
  <si>
    <t>The lnsular Life Assurance. Co., Ltd,</t>
  </si>
  <si>
    <t>Insurance Company</t>
  </si>
  <si>
    <t>Name of Company</t>
  </si>
  <si>
    <t>Networth</t>
  </si>
  <si>
    <t>Manufacturers Life lns. Co. (Phils.), Inc., The</t>
  </si>
  <si>
    <t>BPI Philam Life Assurance Gorp., lnc.</t>
  </si>
  <si>
    <t>Pru Life lnsurance Corp. of U.K.</t>
  </si>
  <si>
    <t>Pioneer Life !nc.</t>
  </si>
  <si>
    <t>United Life Assurance Corp.</t>
  </si>
  <si>
    <t>Phil. lnternational lnsurance Co., lnc.</t>
  </si>
  <si>
    <t>Cooperative lnsurance System of the Fhils.</t>
  </si>
  <si>
    <t>Philippine Life Financia! Assce. Corp.</t>
  </si>
  <si>
    <t>Philam Equitable Life Assurance Co., lnc</t>
  </si>
  <si>
    <t>AsianLife &amp; GeneralAssce Gorp. ( life unit )</t>
  </si>
  <si>
    <t>Paramount Life &amp; Gen. lns. Gorp. ( life unit )</t>
  </si>
  <si>
    <t>GRAND TOTAL</t>
  </si>
  <si>
    <t>Traditional</t>
  </si>
  <si>
    <t>Variable</t>
  </si>
  <si>
    <t>First Year</t>
  </si>
  <si>
    <t>Single</t>
  </si>
  <si>
    <t>Renewal</t>
  </si>
  <si>
    <t>Sun Life of Canada (Philippines) Inc.</t>
  </si>
  <si>
    <t>Philippine AXA Life Insurance Corp.</t>
  </si>
  <si>
    <t>BPI Philam Life Assurance Corp. Inc.</t>
  </si>
  <si>
    <t>Philippine American Life &amp; Gen. Ins. Co. (life unit)</t>
  </si>
  <si>
    <t>Pru Life Insurance Corp. of U.K.</t>
  </si>
  <si>
    <t>-</t>
  </si>
  <si>
    <t>Manufacturers Life Ins. Co. (Phils.), Inc., The</t>
  </si>
  <si>
    <t>Insular Life Assce. Co., Ltd., The</t>
  </si>
  <si>
    <t>BDO Life Assce., Co., Inc. (Generali Pilipinas Life)</t>
  </si>
  <si>
    <t>(650, 538)</t>
  </si>
  <si>
    <t>Sunlife Grepa Financial Inc.</t>
  </si>
  <si>
    <t>FWD Life Insurance Corp.</t>
  </si>
  <si>
    <t>Allianz PNB Life Insurance, Inc.</t>
  </si>
  <si>
    <t>Pioneer Life Inc.</t>
  </si>
  <si>
    <t>AsianLife &amp; General Assurance Corp. (life unit)</t>
  </si>
  <si>
    <t>CLIMBS Life &amp; General Ins. Coop (life unit)</t>
  </si>
  <si>
    <t>Fortune Life Insurance Company, Inc.</t>
  </si>
  <si>
    <t>Beneficial Life Insurance Co., Inc.</t>
  </si>
  <si>
    <t>First Life Financial Company, Inc.</t>
  </si>
  <si>
    <t>(11 ,349)</t>
  </si>
  <si>
    <t>Paramount Life &amp; General Ins. Corp. (life unit)</t>
  </si>
  <si>
    <t>Country Bankers Life Insurance Corp.</t>
  </si>
  <si>
    <t>Cooperative Insurance System of the Phils.</t>
  </si>
  <si>
    <t>East West Ageas Life Ins. Corp.</t>
  </si>
  <si>
    <t>Manila Bankers Life Insurance Corp.</t>
  </si>
  <si>
    <t>Generali Life Assce Phils., Inc.</t>
  </si>
  <si>
    <t>Phil International Life Ins. Co., Inc.</t>
  </si>
  <si>
    <t>Philam Equitable Life Assurance Co., Inc.</t>
  </si>
  <si>
    <t>Caritas Life Insurance Corp.</t>
  </si>
  <si>
    <t>Net Income</t>
  </si>
  <si>
    <t>Philippine American Life &amp; Gen. lns. Co.</t>
  </si>
  <si>
    <t>Manufacturers Life lns. Co. (Phils'), !nc., The</t>
  </si>
  <si>
    <t>Philippine AXA Life lnsurance' Corp.</t>
  </si>
  <si>
    <t>BDO Life (GeneraliPilipinas Life)</t>
  </si>
  <si>
    <t>United Coconut Planters Life Assce' Corp'</t>
  </si>
  <si>
    <t>SunLife Grepa Financial, lnc'</t>
  </si>
  <si>
    <t>AsianLife &amp; GeneralAssce Corp.</t>
  </si>
  <si>
    <t>CLIMBS Life &amp; General lns. Coop' ( life unit )</t>
  </si>
  <si>
    <t>First Life FinancialComPanY, lnc.</t>
  </si>
  <si>
    <t>(7 ,296,916)</t>
  </si>
  <si>
    <t>Philam Equitabte Life Assurance Go', lnc'</t>
  </si>
  <si>
    <t>(14 ,400,756)</t>
  </si>
  <si>
    <t>Manila Bankers Life tnsurance Corp.</t>
  </si>
  <si>
    <t>(20 ,464,813)</t>
  </si>
  <si>
    <t>(221 ,010,351)</t>
  </si>
  <si>
    <t>(713 ,907,907)</t>
  </si>
  <si>
    <t>(1 ,052,014,634)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</si>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</sst>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applyFon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43" fontId="4" fillId="0" borderId="0" xfId="1" applyFont="1" applyAlignment="1">
      <alignment horizontal="center"/>
    </xf>
    <xf numFmtId="43" fontId="0" fillId="0" borderId="0" xfId="1" applyFont="1" applyAlignment="1">
      <alignment wrapText="1"/>
    </xf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4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F15" sqref="F15"/>
    </sheetView>
  </sheetViews>
  <sheetFormatPr defaultRowHeight="15.75" x14ac:dyDescent="0.25"/>
  <cols>
    <col min="1" max="1" width="46.5703125" style="2" bestFit="1" customWidth="1"/>
    <col min="2" max="2" width="22.85546875" style="3" bestFit="1" customWidth="1"/>
    <col min="3" max="16384" width="9.140625" style="2"/>
  </cols>
  <sheetData>
    <row r="1" spans="1:2" x14ac:dyDescent="0.25">
      <c r="A1" s="4" t="s">
        <v>0</v>
      </c>
      <c r="B1" s="5" t="s">
        <v>3</v>
      </c>
    </row>
    <row r="2" spans="1:2" x14ac:dyDescent="0.25">
      <c r="A2" s="2" t="s">
        <v>1</v>
      </c>
      <c r="B2" s="3">
        <v>200499634286</v>
      </c>
    </row>
    <row r="3" spans="1:2" x14ac:dyDescent="0.25">
      <c r="A3" s="2" t="s">
        <v>2</v>
      </c>
      <c r="B3" s="3">
        <v>196473092218</v>
      </c>
    </row>
    <row r="4" spans="1:2" x14ac:dyDescent="0.25">
      <c r="A4" s="2" t="s">
        <v>4</v>
      </c>
      <c r="B4" s="3">
        <v>131607047040</v>
      </c>
    </row>
    <row r="5" spans="1:2" x14ac:dyDescent="0.25">
      <c r="A5" s="2" t="s">
        <v>5</v>
      </c>
      <c r="B5" s="3">
        <v>89577484018</v>
      </c>
    </row>
    <row r="6" spans="1:2" x14ac:dyDescent="0.25">
      <c r="A6" s="2" t="s">
        <v>6</v>
      </c>
      <c r="B6" s="3">
        <v>86449141864</v>
      </c>
    </row>
    <row r="7" spans="1:2" x14ac:dyDescent="0.25">
      <c r="A7" s="2" t="s">
        <v>7</v>
      </c>
      <c r="B7" s="3">
        <v>85480206441</v>
      </c>
    </row>
    <row r="8" spans="1:2" x14ac:dyDescent="0.25">
      <c r="A8" s="2" t="s">
        <v>8</v>
      </c>
      <c r="B8" s="3">
        <v>84452597743</v>
      </c>
    </row>
    <row r="9" spans="1:2" x14ac:dyDescent="0.25">
      <c r="A9" s="2" t="s">
        <v>9</v>
      </c>
      <c r="B9" s="3">
        <v>41723937272</v>
      </c>
    </row>
    <row r="10" spans="1:2" x14ac:dyDescent="0.25">
      <c r="A10" s="2" t="s">
        <v>10</v>
      </c>
      <c r="B10" s="3">
        <v>28141918733</v>
      </c>
    </row>
    <row r="11" spans="1:2" x14ac:dyDescent="0.25">
      <c r="A11" s="2" t="s">
        <v>11</v>
      </c>
      <c r="B11" s="3">
        <v>26393488009</v>
      </c>
    </row>
    <row r="12" spans="1:2" x14ac:dyDescent="0.25">
      <c r="A12" s="2" t="s">
        <v>12</v>
      </c>
      <c r="B12" s="3">
        <v>24969909238</v>
      </c>
    </row>
    <row r="13" spans="1:2" x14ac:dyDescent="0.25">
      <c r="A13" s="2" t="s">
        <v>13</v>
      </c>
      <c r="B13" s="3">
        <v>23860503738</v>
      </c>
    </row>
    <row r="14" spans="1:2" x14ac:dyDescent="0.25">
      <c r="A14" s="2" t="s">
        <v>14</v>
      </c>
      <c r="B14" s="3">
        <v>10712857140</v>
      </c>
    </row>
    <row r="15" spans="1:2" x14ac:dyDescent="0.25">
      <c r="A15" s="2" t="s">
        <v>15</v>
      </c>
      <c r="B15" s="3">
        <v>6787526581</v>
      </c>
    </row>
    <row r="16" spans="1:2" x14ac:dyDescent="0.25">
      <c r="A16" s="2" t="s">
        <v>16</v>
      </c>
      <c r="B16" s="3">
        <v>5696412747</v>
      </c>
    </row>
    <row r="17" spans="1:2" x14ac:dyDescent="0.25">
      <c r="A17" s="2" t="s">
        <v>17</v>
      </c>
      <c r="B17" s="3">
        <v>5307519936</v>
      </c>
    </row>
    <row r="18" spans="1:2" x14ac:dyDescent="0.25">
      <c r="A18" s="2" t="s">
        <v>18</v>
      </c>
      <c r="B18" s="3">
        <v>4033148090</v>
      </c>
    </row>
    <row r="19" spans="1:2" x14ac:dyDescent="0.25">
      <c r="A19" s="2" t="s">
        <v>19</v>
      </c>
      <c r="B19" s="3">
        <v>2663797946</v>
      </c>
    </row>
    <row r="20" spans="1:2" x14ac:dyDescent="0.25">
      <c r="A20" s="2" t="s">
        <v>20</v>
      </c>
      <c r="B20" s="3">
        <v>2145141999</v>
      </c>
    </row>
    <row r="21" spans="1:2" x14ac:dyDescent="0.25">
      <c r="A21" s="2" t="s">
        <v>21</v>
      </c>
      <c r="B21" s="3">
        <v>2059866366</v>
      </c>
    </row>
    <row r="22" spans="1:2" x14ac:dyDescent="0.25">
      <c r="A22" s="2" t="s">
        <v>22</v>
      </c>
      <c r="B22" s="3">
        <v>1524977984</v>
      </c>
    </row>
    <row r="23" spans="1:2" x14ac:dyDescent="0.25">
      <c r="A23" s="2" t="s">
        <v>23</v>
      </c>
      <c r="B23" s="3">
        <v>1354873063</v>
      </c>
    </row>
    <row r="24" spans="1:2" x14ac:dyDescent="0.25">
      <c r="A24" s="2" t="s">
        <v>24</v>
      </c>
      <c r="B24" s="3">
        <v>1234380208</v>
      </c>
    </row>
    <row r="25" spans="1:2" x14ac:dyDescent="0.25">
      <c r="A25" s="2" t="s">
        <v>25</v>
      </c>
      <c r="B25" s="3">
        <v>1163339712</v>
      </c>
    </row>
    <row r="26" spans="1:2" x14ac:dyDescent="0.25">
      <c r="A26" s="2" t="s">
        <v>26</v>
      </c>
      <c r="B26" s="3">
        <v>1108918048</v>
      </c>
    </row>
    <row r="27" spans="1:2" x14ac:dyDescent="0.25">
      <c r="A27" s="2" t="s">
        <v>27</v>
      </c>
      <c r="B27" s="3">
        <v>1051574811</v>
      </c>
    </row>
    <row r="28" spans="1:2" x14ac:dyDescent="0.25">
      <c r="A28" s="2" t="s">
        <v>29</v>
      </c>
      <c r="B28" s="3">
        <v>1025062560</v>
      </c>
    </row>
    <row r="29" spans="1:2" x14ac:dyDescent="0.25">
      <c r="A29" s="2" t="s">
        <v>28</v>
      </c>
      <c r="B29" s="3">
        <v>1017909583</v>
      </c>
    </row>
    <row r="30" spans="1:2" x14ac:dyDescent="0.25">
      <c r="A30" s="2" t="s">
        <v>30</v>
      </c>
      <c r="B30" s="3">
        <v>491263298</v>
      </c>
    </row>
    <row r="31" spans="1:2" x14ac:dyDescent="0.25">
      <c r="A31" s="2" t="s">
        <v>31</v>
      </c>
      <c r="B31" s="3">
        <v>293990239</v>
      </c>
    </row>
    <row r="33" spans="1:2" x14ac:dyDescent="0.25">
      <c r="A33" s="1" t="s">
        <v>32</v>
      </c>
      <c r="B33" s="3">
        <f>SUM(B2:B31)</f>
        <v>1069301520911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B1" workbookViewId="0">
      <selection activeCell="F8" sqref="F8"/>
    </sheetView>
  </sheetViews>
  <sheetFormatPr defaultRowHeight="15" x14ac:dyDescent="0.25"/>
  <cols>
    <col min="1" max="1" width="46" bestFit="1" customWidth="1"/>
    <col min="2" max="3" width="18" style="11" bestFit="1" customWidth="1"/>
    <col min="4" max="4" width="16.85546875" style="11" bestFit="1" customWidth="1"/>
    <col min="5" max="7" width="18" style="11" bestFit="1" customWidth="1"/>
    <col min="8" max="8" width="18" bestFit="1" customWidth="1"/>
    <col min="9" max="10" width="19" bestFit="1" customWidth="1"/>
  </cols>
  <sheetData>
    <row r="1" spans="1:10" x14ac:dyDescent="0.25">
      <c r="A1" s="12" t="s">
        <v>56</v>
      </c>
      <c r="B1" s="13" t="s">
        <v>72</v>
      </c>
      <c r="C1" s="13"/>
      <c r="D1" s="13" t="s">
        <v>73</v>
      </c>
      <c r="E1" s="13"/>
      <c r="F1" s="13" t="s">
        <v>74</v>
      </c>
      <c r="G1" s="13"/>
      <c r="H1" s="13" t="s">
        <v>32</v>
      </c>
      <c r="I1" s="13"/>
      <c r="J1" s="11" t="s">
        <v>69</v>
      </c>
    </row>
    <row r="2" spans="1:10" x14ac:dyDescent="0.25">
      <c r="A2" s="12"/>
      <c r="B2" s="11" t="s">
        <v>70</v>
      </c>
      <c r="C2" s="11" t="s">
        <v>71</v>
      </c>
      <c r="D2" s="11" t="s">
        <v>70</v>
      </c>
      <c r="E2" s="11" t="s">
        <v>71</v>
      </c>
      <c r="F2" s="11" t="s">
        <v>70</v>
      </c>
      <c r="G2" s="11" t="s">
        <v>71</v>
      </c>
      <c r="H2" s="11" t="s">
        <v>70</v>
      </c>
      <c r="I2" s="11" t="s">
        <v>71</v>
      </c>
      <c r="J2" s="11"/>
    </row>
    <row r="3" spans="1:10" x14ac:dyDescent="0.25">
      <c r="A3" t="s">
        <v>75</v>
      </c>
      <c r="B3" s="11">
        <v>361674244</v>
      </c>
      <c r="C3" s="11">
        <v>4770338531</v>
      </c>
      <c r="D3" s="11">
        <v>1041976697</v>
      </c>
      <c r="E3" s="11">
        <v>10220522213</v>
      </c>
      <c r="F3" s="11">
        <v>5281555957</v>
      </c>
      <c r="G3" s="11">
        <v>10214366464</v>
      </c>
      <c r="H3" s="11">
        <v>6685206898</v>
      </c>
      <c r="I3" s="11">
        <v>25205227208</v>
      </c>
      <c r="J3" s="11">
        <v>31890434106</v>
      </c>
    </row>
    <row r="4" spans="1:10" x14ac:dyDescent="0.25">
      <c r="A4" t="s">
        <v>76</v>
      </c>
      <c r="B4" s="11">
        <v>708316938</v>
      </c>
      <c r="C4" s="11">
        <v>2580208481</v>
      </c>
      <c r="D4" s="11">
        <v>645821</v>
      </c>
      <c r="E4" s="11">
        <v>11883628006</v>
      </c>
      <c r="F4" s="11">
        <v>1717866516</v>
      </c>
      <c r="G4" s="11">
        <v>4625196411</v>
      </c>
      <c r="H4" s="11">
        <v>2426829275</v>
      </c>
      <c r="I4" s="11">
        <v>19089032898</v>
      </c>
      <c r="J4" s="11">
        <v>21515862173</v>
      </c>
    </row>
    <row r="5" spans="1:10" x14ac:dyDescent="0.25">
      <c r="A5" t="s">
        <v>77</v>
      </c>
      <c r="B5" s="11">
        <v>169890189</v>
      </c>
      <c r="C5" s="11">
        <v>2420267654</v>
      </c>
      <c r="D5" s="11">
        <v>135950653</v>
      </c>
      <c r="E5" s="11">
        <v>12038402575</v>
      </c>
      <c r="F5" s="11">
        <v>1106283635</v>
      </c>
      <c r="G5" s="11">
        <v>3385858338</v>
      </c>
      <c r="H5" s="11">
        <v>1412124477</v>
      </c>
      <c r="I5" s="11">
        <v>17844528567</v>
      </c>
      <c r="J5" s="11">
        <v>19256653044</v>
      </c>
    </row>
    <row r="6" spans="1:10" x14ac:dyDescent="0.25">
      <c r="A6" t="s">
        <v>78</v>
      </c>
      <c r="B6" s="11">
        <v>519747330</v>
      </c>
      <c r="C6" s="11">
        <v>2983104073</v>
      </c>
      <c r="D6" s="11">
        <v>903693325</v>
      </c>
      <c r="E6" s="11">
        <v>3517869030</v>
      </c>
      <c r="F6" s="11">
        <v>5664394512</v>
      </c>
      <c r="G6" s="11">
        <v>5053344632</v>
      </c>
      <c r="H6" s="11">
        <v>7087835167</v>
      </c>
      <c r="I6" s="11">
        <v>11554317735</v>
      </c>
      <c r="J6" s="11">
        <v>18642152902</v>
      </c>
    </row>
    <row r="7" spans="1:10" x14ac:dyDescent="0.25">
      <c r="A7" t="s">
        <v>79</v>
      </c>
      <c r="B7" s="11">
        <v>269450750</v>
      </c>
      <c r="C7" s="11">
        <v>3545311675</v>
      </c>
      <c r="D7" s="11" t="s">
        <v>80</v>
      </c>
      <c r="E7" s="11">
        <v>5756892915</v>
      </c>
      <c r="F7" s="11">
        <v>226918907</v>
      </c>
      <c r="G7" s="11">
        <v>8317794361</v>
      </c>
      <c r="H7" s="11">
        <v>496369657</v>
      </c>
      <c r="I7" s="11">
        <v>17619998951</v>
      </c>
      <c r="J7" s="11">
        <v>18116368608</v>
      </c>
    </row>
    <row r="8" spans="1:10" x14ac:dyDescent="0.25">
      <c r="A8" t="s">
        <v>81</v>
      </c>
      <c r="B8" s="11">
        <v>1256649409</v>
      </c>
      <c r="C8" s="11">
        <v>1773941542</v>
      </c>
      <c r="D8" s="11" t="s">
        <v>80</v>
      </c>
      <c r="E8" s="11">
        <v>7441184394</v>
      </c>
      <c r="F8" s="11">
        <v>4159730807</v>
      </c>
      <c r="G8" s="11">
        <v>1999774353</v>
      </c>
      <c r="H8" s="11">
        <v>5416380216</v>
      </c>
      <c r="I8" s="11">
        <v>11214870289</v>
      </c>
      <c r="J8" s="11">
        <v>16631250505</v>
      </c>
    </row>
    <row r="9" spans="1:10" x14ac:dyDescent="0.25">
      <c r="A9" t="s">
        <v>82</v>
      </c>
      <c r="B9" s="11">
        <v>303564681</v>
      </c>
      <c r="C9" s="11">
        <v>645119000</v>
      </c>
      <c r="D9" s="11">
        <v>374326634</v>
      </c>
      <c r="E9" s="11">
        <v>6449676250</v>
      </c>
      <c r="F9" s="11">
        <v>3363948289</v>
      </c>
      <c r="G9" s="11">
        <v>1116034714</v>
      </c>
      <c r="H9" s="11">
        <v>4041839604</v>
      </c>
      <c r="I9" s="11">
        <v>8210829964</v>
      </c>
      <c r="J9" s="11">
        <v>12252669568</v>
      </c>
    </row>
    <row r="10" spans="1:10" x14ac:dyDescent="0.25">
      <c r="A10" t="s">
        <v>83</v>
      </c>
      <c r="B10" s="11">
        <v>1444577079</v>
      </c>
      <c r="C10" s="11">
        <v>1091320842</v>
      </c>
      <c r="D10" s="11" t="s">
        <v>84</v>
      </c>
      <c r="E10" s="11">
        <v>474446102</v>
      </c>
      <c r="F10" s="11">
        <v>4074415054</v>
      </c>
      <c r="G10" s="11">
        <v>966696096</v>
      </c>
      <c r="H10" s="11">
        <v>5518341595</v>
      </c>
      <c r="I10" s="11">
        <v>2532463040</v>
      </c>
      <c r="J10" s="11">
        <v>8050804635</v>
      </c>
    </row>
    <row r="11" spans="1:10" x14ac:dyDescent="0.25">
      <c r="A11" t="s">
        <v>42</v>
      </c>
      <c r="B11" s="11">
        <v>120273655</v>
      </c>
      <c r="C11" s="11">
        <v>660051113</v>
      </c>
      <c r="D11" s="11" t="s">
        <v>80</v>
      </c>
      <c r="E11" s="11">
        <v>5708721666</v>
      </c>
      <c r="F11" s="11">
        <v>133262195</v>
      </c>
      <c r="G11" s="11">
        <v>652085051</v>
      </c>
      <c r="H11" s="11">
        <v>253535850</v>
      </c>
      <c r="I11" s="11">
        <v>7020857830</v>
      </c>
      <c r="J11" s="11">
        <v>7274393680</v>
      </c>
    </row>
    <row r="12" spans="1:10" x14ac:dyDescent="0.25">
      <c r="A12" t="s">
        <v>12</v>
      </c>
      <c r="B12" s="11">
        <v>1195976630</v>
      </c>
      <c r="C12" s="11">
        <v>48928994</v>
      </c>
      <c r="D12" s="11">
        <v>47236860</v>
      </c>
      <c r="E12" s="11">
        <v>1467408131</v>
      </c>
      <c r="F12" s="11">
        <v>2995248604</v>
      </c>
      <c r="G12" s="11">
        <v>31849008</v>
      </c>
      <c r="H12" s="11">
        <v>4238462094</v>
      </c>
      <c r="I12" s="11">
        <v>1548186133</v>
      </c>
      <c r="J12" s="11">
        <v>5786648227</v>
      </c>
    </row>
    <row r="13" spans="1:10" x14ac:dyDescent="0.25">
      <c r="A13" t="s">
        <v>85</v>
      </c>
      <c r="B13" s="11">
        <v>229001020</v>
      </c>
      <c r="C13" s="11">
        <v>797936430</v>
      </c>
      <c r="D13" s="11">
        <v>1574155</v>
      </c>
      <c r="E13" s="11">
        <v>2984843809</v>
      </c>
      <c r="F13" s="11">
        <v>1127082419</v>
      </c>
      <c r="G13" s="11">
        <v>618218473</v>
      </c>
      <c r="H13" s="11">
        <v>1357657594</v>
      </c>
      <c r="I13" s="11">
        <v>4400998712</v>
      </c>
      <c r="J13" s="11">
        <v>5758656306</v>
      </c>
    </row>
    <row r="14" spans="1:10" x14ac:dyDescent="0.25">
      <c r="A14" t="s">
        <v>86</v>
      </c>
      <c r="B14" s="11">
        <v>4214729</v>
      </c>
      <c r="C14" s="11">
        <v>997424447</v>
      </c>
      <c r="D14" s="11" t="s">
        <v>80</v>
      </c>
      <c r="E14" s="11">
        <v>1606855962</v>
      </c>
      <c r="F14" s="11">
        <v>1001963</v>
      </c>
      <c r="G14" s="11">
        <v>428634704</v>
      </c>
      <c r="H14" s="11">
        <v>5216692</v>
      </c>
      <c r="I14" s="11">
        <v>3032915113</v>
      </c>
      <c r="J14" s="11">
        <v>3038131805</v>
      </c>
    </row>
    <row r="15" spans="1:10" x14ac:dyDescent="0.25">
      <c r="A15" t="s">
        <v>87</v>
      </c>
      <c r="B15" s="11">
        <v>379552784</v>
      </c>
      <c r="C15" s="11">
        <v>72420311</v>
      </c>
      <c r="D15" s="11">
        <v>7797254</v>
      </c>
      <c r="E15" s="11">
        <v>1529412255</v>
      </c>
      <c r="F15" s="11">
        <v>698127039</v>
      </c>
      <c r="G15" s="11">
        <v>24865869</v>
      </c>
      <c r="H15" s="11">
        <v>1085447077</v>
      </c>
      <c r="I15" s="11">
        <v>1626698435</v>
      </c>
      <c r="J15" s="11">
        <v>2712145512</v>
      </c>
    </row>
    <row r="16" spans="1:10" x14ac:dyDescent="0.25">
      <c r="A16" t="s">
        <v>88</v>
      </c>
      <c r="B16" s="11">
        <v>756317524</v>
      </c>
      <c r="C16" s="11">
        <v>164575140</v>
      </c>
      <c r="D16" s="11">
        <v>287470</v>
      </c>
      <c r="E16" s="11">
        <v>364388340</v>
      </c>
      <c r="F16" s="11">
        <v>860943757</v>
      </c>
      <c r="G16" s="11">
        <v>259794465</v>
      </c>
      <c r="H16" s="11">
        <v>1617548751</v>
      </c>
      <c r="I16" s="11">
        <v>788757945</v>
      </c>
      <c r="J16" s="11">
        <v>2406306696</v>
      </c>
    </row>
    <row r="17" spans="1:10" x14ac:dyDescent="0.25">
      <c r="A17" t="s">
        <v>89</v>
      </c>
      <c r="B17" s="11">
        <v>359012258</v>
      </c>
      <c r="C17" s="11">
        <v>24043157</v>
      </c>
      <c r="D17" s="11" t="s">
        <v>80</v>
      </c>
      <c r="E17" s="11" t="s">
        <v>80</v>
      </c>
      <c r="F17" s="11">
        <v>1820654875</v>
      </c>
      <c r="G17" s="11" t="s">
        <v>80</v>
      </c>
      <c r="H17" s="11">
        <v>2179667133</v>
      </c>
      <c r="I17" s="11">
        <v>24043157</v>
      </c>
      <c r="J17" s="11">
        <v>2203710290</v>
      </c>
    </row>
    <row r="18" spans="1:10" x14ac:dyDescent="0.25">
      <c r="A18" t="s">
        <v>90</v>
      </c>
      <c r="B18" s="11">
        <v>579549811</v>
      </c>
      <c r="C18" s="11" t="s">
        <v>80</v>
      </c>
      <c r="D18" s="11">
        <v>630774937</v>
      </c>
      <c r="E18" s="11" t="s">
        <v>80</v>
      </c>
      <c r="F18" s="11">
        <v>5358121</v>
      </c>
      <c r="G18" s="11" t="s">
        <v>80</v>
      </c>
      <c r="H18" s="11">
        <v>1215682869</v>
      </c>
      <c r="I18" s="11" t="s">
        <v>80</v>
      </c>
      <c r="J18" s="11">
        <v>1215682869</v>
      </c>
    </row>
    <row r="19" spans="1:10" x14ac:dyDescent="0.25">
      <c r="A19" t="s">
        <v>91</v>
      </c>
      <c r="B19" s="11">
        <v>159679664</v>
      </c>
      <c r="C19" s="11" t="s">
        <v>80</v>
      </c>
      <c r="D19" s="11" t="s">
        <v>80</v>
      </c>
      <c r="E19" s="11" t="s">
        <v>80</v>
      </c>
      <c r="F19" s="11">
        <v>989590455</v>
      </c>
      <c r="G19" s="11" t="s">
        <v>80</v>
      </c>
      <c r="H19" s="11">
        <v>1149270119</v>
      </c>
      <c r="I19" s="11" t="s">
        <v>80</v>
      </c>
      <c r="J19" s="11">
        <v>1149270119</v>
      </c>
    </row>
    <row r="20" spans="1:10" x14ac:dyDescent="0.25">
      <c r="A20" t="s">
        <v>92</v>
      </c>
      <c r="B20" s="11">
        <v>425219232</v>
      </c>
      <c r="C20" s="11" t="s">
        <v>80</v>
      </c>
      <c r="D20" s="11" t="s">
        <v>80</v>
      </c>
      <c r="E20" s="11" t="s">
        <v>80</v>
      </c>
      <c r="F20" s="11">
        <v>589412736</v>
      </c>
      <c r="G20" s="11" t="s">
        <v>80</v>
      </c>
      <c r="H20" s="11">
        <v>1014631968</v>
      </c>
      <c r="I20" s="11" t="s">
        <v>80</v>
      </c>
      <c r="J20" s="11">
        <v>1014631968</v>
      </c>
    </row>
    <row r="21" spans="1:10" x14ac:dyDescent="0.25">
      <c r="A21" t="s">
        <v>93</v>
      </c>
      <c r="B21" s="11">
        <v>87800655</v>
      </c>
      <c r="C21" s="11" t="s">
        <v>80</v>
      </c>
      <c r="D21" s="11" t="s">
        <v>94</v>
      </c>
      <c r="E21" s="11">
        <v>32719819</v>
      </c>
      <c r="F21" s="11">
        <v>860046152</v>
      </c>
      <c r="G21" s="11" t="s">
        <v>80</v>
      </c>
      <c r="H21" s="11">
        <v>947835458</v>
      </c>
      <c r="I21" s="11">
        <v>32719819</v>
      </c>
      <c r="J21" s="11">
        <v>980555277</v>
      </c>
    </row>
    <row r="22" spans="1:10" x14ac:dyDescent="0.25">
      <c r="A22" t="s">
        <v>95</v>
      </c>
      <c r="B22" s="11">
        <v>303582174</v>
      </c>
      <c r="C22" s="11" t="s">
        <v>80</v>
      </c>
      <c r="D22" s="11" t="s">
        <v>80</v>
      </c>
      <c r="E22" s="11" t="s">
        <v>80</v>
      </c>
      <c r="F22" s="11">
        <v>440772894</v>
      </c>
      <c r="G22" s="11" t="s">
        <v>80</v>
      </c>
      <c r="H22" s="11">
        <v>744305068</v>
      </c>
      <c r="I22" s="11" t="s">
        <v>80</v>
      </c>
      <c r="J22" s="11">
        <v>744305068</v>
      </c>
    </row>
    <row r="23" spans="1:10" x14ac:dyDescent="0.25">
      <c r="A23" t="s">
        <v>46</v>
      </c>
      <c r="B23" s="11">
        <v>207096532</v>
      </c>
      <c r="C23" s="11" t="s">
        <v>80</v>
      </c>
      <c r="D23" s="11" t="s">
        <v>80</v>
      </c>
      <c r="E23" s="11">
        <v>170000</v>
      </c>
      <c r="F23" s="11">
        <v>309406309</v>
      </c>
      <c r="G23" s="11" t="s">
        <v>80</v>
      </c>
      <c r="H23" s="11">
        <v>516502841</v>
      </c>
      <c r="I23" s="11">
        <v>170000</v>
      </c>
      <c r="J23" s="11">
        <v>516672841</v>
      </c>
    </row>
    <row r="24" spans="1:10" x14ac:dyDescent="0.25">
      <c r="A24" t="s">
        <v>96</v>
      </c>
      <c r="B24" s="11">
        <v>471369821</v>
      </c>
      <c r="C24" s="11" t="s">
        <v>80</v>
      </c>
      <c r="D24" s="11" t="s">
        <v>80</v>
      </c>
      <c r="E24" s="11" t="s">
        <v>80</v>
      </c>
      <c r="F24" s="11">
        <v>6468012</v>
      </c>
      <c r="G24" s="11" t="s">
        <v>80</v>
      </c>
      <c r="H24" s="11">
        <v>477837833</v>
      </c>
      <c r="I24" s="11" t="s">
        <v>80</v>
      </c>
      <c r="J24" s="11">
        <v>477837833</v>
      </c>
    </row>
    <row r="25" spans="1:10" x14ac:dyDescent="0.25">
      <c r="A25" t="s">
        <v>97</v>
      </c>
      <c r="B25" s="11">
        <v>12030501</v>
      </c>
      <c r="C25" s="11" t="s">
        <v>80</v>
      </c>
      <c r="D25" s="11" t="s">
        <v>80</v>
      </c>
      <c r="E25" s="11" t="s">
        <v>80</v>
      </c>
      <c r="F25" s="11">
        <v>403982445</v>
      </c>
      <c r="G25" s="11" t="s">
        <v>80</v>
      </c>
      <c r="H25" s="11">
        <v>416012946</v>
      </c>
      <c r="I25" s="11" t="s">
        <v>80</v>
      </c>
      <c r="J25" s="11">
        <v>416012946</v>
      </c>
    </row>
    <row r="26" spans="1:10" x14ac:dyDescent="0.25">
      <c r="A26" t="s">
        <v>98</v>
      </c>
      <c r="B26" s="11">
        <v>274662782</v>
      </c>
      <c r="C26" s="11" t="s">
        <v>80</v>
      </c>
      <c r="D26" s="11" t="s">
        <v>80</v>
      </c>
      <c r="E26" s="11" t="s">
        <v>80</v>
      </c>
      <c r="F26" s="11" t="s">
        <v>80</v>
      </c>
      <c r="G26" s="11" t="s">
        <v>80</v>
      </c>
      <c r="H26" s="11">
        <v>274662782</v>
      </c>
      <c r="I26" s="11" t="s">
        <v>80</v>
      </c>
      <c r="J26" s="11">
        <v>274662782</v>
      </c>
    </row>
    <row r="27" spans="1:10" x14ac:dyDescent="0.25">
      <c r="A27" t="s">
        <v>99</v>
      </c>
      <c r="B27" s="11">
        <v>128631348</v>
      </c>
      <c r="C27" s="11" t="s">
        <v>80</v>
      </c>
      <c r="D27" s="11">
        <v>974353</v>
      </c>
      <c r="E27" s="11" t="s">
        <v>80</v>
      </c>
      <c r="F27" s="11">
        <v>112546352</v>
      </c>
      <c r="G27" s="11" t="s">
        <v>80</v>
      </c>
      <c r="H27" s="11">
        <v>242152053</v>
      </c>
      <c r="I27" s="11" t="s">
        <v>80</v>
      </c>
      <c r="J27" s="11">
        <v>242152053</v>
      </c>
    </row>
    <row r="28" spans="1:10" x14ac:dyDescent="0.25">
      <c r="A28" t="s">
        <v>100</v>
      </c>
      <c r="B28" s="11">
        <v>34448488</v>
      </c>
      <c r="C28" s="11" t="s">
        <v>80</v>
      </c>
      <c r="D28" s="11">
        <v>20078507</v>
      </c>
      <c r="E28" s="11" t="s">
        <v>80</v>
      </c>
      <c r="F28" s="11">
        <v>93357266</v>
      </c>
      <c r="G28" s="11" t="s">
        <v>80</v>
      </c>
      <c r="H28" s="11">
        <v>147884261</v>
      </c>
      <c r="I28" s="11" t="s">
        <v>80</v>
      </c>
      <c r="J28" s="11">
        <v>147884261</v>
      </c>
    </row>
    <row r="29" spans="1:10" x14ac:dyDescent="0.25">
      <c r="A29" t="s">
        <v>62</v>
      </c>
      <c r="B29" s="11">
        <v>142048</v>
      </c>
      <c r="C29" s="11" t="s">
        <v>80</v>
      </c>
      <c r="D29" s="11" t="s">
        <v>80</v>
      </c>
      <c r="E29" s="11" t="s">
        <v>80</v>
      </c>
      <c r="F29" s="11">
        <v>17687568</v>
      </c>
      <c r="G29" s="11" t="s">
        <v>80</v>
      </c>
      <c r="H29" s="11">
        <v>17829616</v>
      </c>
      <c r="I29" s="11" t="s">
        <v>80</v>
      </c>
      <c r="J29" s="11">
        <v>17829616</v>
      </c>
    </row>
    <row r="30" spans="1:10" x14ac:dyDescent="0.25">
      <c r="A30" t="s">
        <v>101</v>
      </c>
      <c r="B30" s="11">
        <v>149200</v>
      </c>
      <c r="C30" s="11" t="s">
        <v>80</v>
      </c>
      <c r="D30" s="11" t="s">
        <v>80</v>
      </c>
      <c r="E30" s="11" t="s">
        <v>80</v>
      </c>
      <c r="F30" s="11">
        <v>7126578</v>
      </c>
      <c r="G30" s="11" t="s">
        <v>80</v>
      </c>
      <c r="H30" s="11">
        <v>7275778</v>
      </c>
      <c r="I30" s="11" t="s">
        <v>80</v>
      </c>
      <c r="J30" s="11">
        <v>7275778</v>
      </c>
    </row>
    <row r="31" spans="1:10" x14ac:dyDescent="0.25">
      <c r="A31" t="s">
        <v>102</v>
      </c>
      <c r="B31" s="11" t="s">
        <v>80</v>
      </c>
      <c r="C31" s="11" t="s">
        <v>80</v>
      </c>
      <c r="D31" s="11" t="s">
        <v>80</v>
      </c>
      <c r="E31" s="11" t="s">
        <v>80</v>
      </c>
      <c r="F31" s="11">
        <v>1237725</v>
      </c>
      <c r="G31" s="11">
        <v>1840771</v>
      </c>
      <c r="H31" s="11">
        <v>1237725</v>
      </c>
      <c r="I31" s="11">
        <v>1840771</v>
      </c>
      <c r="J31" s="11">
        <v>3078496</v>
      </c>
    </row>
    <row r="32" spans="1:10" x14ac:dyDescent="0.25">
      <c r="A32" t="s">
        <v>103</v>
      </c>
      <c r="B32" s="11" t="s">
        <v>80</v>
      </c>
      <c r="C32" s="11" t="s">
        <v>80</v>
      </c>
      <c r="D32" s="11" t="s">
        <v>80</v>
      </c>
      <c r="E32" s="11" t="s">
        <v>80</v>
      </c>
      <c r="F32" s="11" t="s">
        <v>80</v>
      </c>
      <c r="G32" s="11" t="s">
        <v>80</v>
      </c>
      <c r="H32" s="11"/>
      <c r="I32" s="11"/>
      <c r="J32" s="11"/>
    </row>
    <row r="33" spans="1:10" x14ac:dyDescent="0.25">
      <c r="H33" s="11"/>
      <c r="I33" s="11"/>
      <c r="J33" s="11"/>
    </row>
    <row r="34" spans="1:10" x14ac:dyDescent="0.25">
      <c r="A34" t="s">
        <v>32</v>
      </c>
      <c r="B34" s="11">
        <v>10762551476</v>
      </c>
      <c r="C34" s="11">
        <v>22574991390</v>
      </c>
      <c r="D34" s="11">
        <v>3164654779</v>
      </c>
      <c r="E34" s="11">
        <v>71477141467</v>
      </c>
      <c r="F34" s="11">
        <v>37068377142</v>
      </c>
      <c r="G34" s="11">
        <v>37696323710</v>
      </c>
      <c r="H34" s="11">
        <f>SUM(H3:H32)</f>
        <v>50995583397</v>
      </c>
      <c r="I34" s="11">
        <f t="shared" ref="I34:J34" si="0">SUM(I3:I32)</f>
        <v>131748456567</v>
      </c>
      <c r="J34" s="11">
        <f t="shared" si="0"/>
        <v>182744039964</v>
      </c>
    </row>
  </sheetData>
  <mergeCells count="5">
    <mergeCell ref="H1:I1"/>
    <mergeCell ref="A1:A2"/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37" sqref="A37"/>
    </sheetView>
  </sheetViews>
  <sheetFormatPr defaultRowHeight="15" x14ac:dyDescent="0.25"/>
  <cols>
    <col min="1" max="1" width="41.85546875" customWidth="1"/>
    <col min="2" max="2" width="18.42578125" style="11" customWidth="1"/>
  </cols>
  <sheetData>
    <row r="1" spans="1:2" x14ac:dyDescent="0.25">
      <c r="A1" s="8" t="s">
        <v>55</v>
      </c>
      <c r="B1" s="14" t="s">
        <v>104</v>
      </c>
    </row>
    <row r="2" spans="1:2" x14ac:dyDescent="0.25">
      <c r="A2" t="s">
        <v>105</v>
      </c>
      <c r="B2" s="11">
        <v>4421310381</v>
      </c>
    </row>
    <row r="3" spans="1:2" x14ac:dyDescent="0.25">
      <c r="A3" t="s">
        <v>4</v>
      </c>
      <c r="B3" s="11">
        <v>3417627660</v>
      </c>
    </row>
    <row r="4" spans="1:2" x14ac:dyDescent="0.25">
      <c r="A4" t="s">
        <v>106</v>
      </c>
      <c r="B4" s="11">
        <v>2453757182</v>
      </c>
    </row>
    <row r="5" spans="1:2" x14ac:dyDescent="0.25">
      <c r="A5" t="s">
        <v>7</v>
      </c>
      <c r="B5" s="11">
        <v>1704379370</v>
      </c>
    </row>
    <row r="6" spans="1:2" x14ac:dyDescent="0.25">
      <c r="A6" t="s">
        <v>107</v>
      </c>
      <c r="B6" s="11">
        <v>1677117237</v>
      </c>
    </row>
    <row r="7" spans="1:2" x14ac:dyDescent="0.25">
      <c r="A7" t="s">
        <v>6</v>
      </c>
      <c r="B7" s="11">
        <v>1523007122</v>
      </c>
    </row>
    <row r="8" spans="1:2" x14ac:dyDescent="0.25">
      <c r="A8" t="s">
        <v>2</v>
      </c>
      <c r="B8" s="11">
        <v>1391255440</v>
      </c>
    </row>
    <row r="9" spans="1:2" x14ac:dyDescent="0.25">
      <c r="A9" t="s">
        <v>108</v>
      </c>
      <c r="B9" s="11">
        <v>1260741379</v>
      </c>
    </row>
    <row r="10" spans="1:2" x14ac:dyDescent="0.25">
      <c r="A10" t="s">
        <v>109</v>
      </c>
      <c r="B10" s="11">
        <v>495361090</v>
      </c>
    </row>
    <row r="11" spans="1:2" x14ac:dyDescent="0.25">
      <c r="A11" t="s">
        <v>110</v>
      </c>
      <c r="B11" s="11">
        <v>252747699</v>
      </c>
    </row>
    <row r="12" spans="1:2" x14ac:dyDescent="0.25">
      <c r="A12" t="s">
        <v>13</v>
      </c>
      <c r="B12" s="11">
        <v>248532851</v>
      </c>
    </row>
    <row r="13" spans="1:2" x14ac:dyDescent="0.25">
      <c r="A13" t="s">
        <v>40</v>
      </c>
      <c r="B13" s="11">
        <v>162752139</v>
      </c>
    </row>
    <row r="14" spans="1:2" x14ac:dyDescent="0.25">
      <c r="A14" t="s">
        <v>111</v>
      </c>
      <c r="B14" s="11">
        <v>120598939</v>
      </c>
    </row>
    <row r="15" spans="1:2" x14ac:dyDescent="0.25">
      <c r="A15" t="s">
        <v>27</v>
      </c>
      <c r="B15" s="11">
        <v>105187185</v>
      </c>
    </row>
    <row r="16" spans="1:2" x14ac:dyDescent="0.25">
      <c r="A16" t="s">
        <v>24</v>
      </c>
      <c r="B16" s="11">
        <v>102433336</v>
      </c>
    </row>
    <row r="17" spans="1:2" x14ac:dyDescent="0.25">
      <c r="A17" t="s">
        <v>18</v>
      </c>
      <c r="B17" s="11">
        <v>61134687</v>
      </c>
    </row>
    <row r="18" spans="1:2" x14ac:dyDescent="0.25">
      <c r="A18" t="s">
        <v>46</v>
      </c>
      <c r="B18" s="11">
        <v>48817160</v>
      </c>
    </row>
    <row r="19" spans="1:2" x14ac:dyDescent="0.25">
      <c r="A19" t="s">
        <v>112</v>
      </c>
      <c r="B19" s="11">
        <v>48710975</v>
      </c>
    </row>
    <row r="20" spans="1:2" x14ac:dyDescent="0.25">
      <c r="A20" t="s">
        <v>14</v>
      </c>
      <c r="B20" s="11">
        <v>25854486</v>
      </c>
    </row>
    <row r="21" spans="1:2" x14ac:dyDescent="0.25">
      <c r="A21" t="s">
        <v>29</v>
      </c>
      <c r="B21" s="11">
        <v>17142077</v>
      </c>
    </row>
    <row r="22" spans="1:2" x14ac:dyDescent="0.25">
      <c r="A22" t="s">
        <v>113</v>
      </c>
      <c r="B22" s="11">
        <v>10444610</v>
      </c>
    </row>
    <row r="23" spans="1:2" x14ac:dyDescent="0.25">
      <c r="A23" t="s">
        <v>53</v>
      </c>
      <c r="B23" s="11">
        <v>8479541</v>
      </c>
    </row>
    <row r="24" spans="1:2" x14ac:dyDescent="0.25">
      <c r="A24" t="s">
        <v>19</v>
      </c>
      <c r="B24" s="11">
        <v>5880308</v>
      </c>
    </row>
    <row r="25" spans="1:2" x14ac:dyDescent="0.25">
      <c r="A25" t="s">
        <v>63</v>
      </c>
      <c r="B25" s="11">
        <v>914782</v>
      </c>
    </row>
    <row r="26" spans="1:2" x14ac:dyDescent="0.25">
      <c r="A26" t="s">
        <v>48</v>
      </c>
      <c r="B26" s="11" t="s">
        <v>114</v>
      </c>
    </row>
    <row r="27" spans="1:2" x14ac:dyDescent="0.25">
      <c r="A27" t="s">
        <v>115</v>
      </c>
      <c r="B27" s="11" t="s">
        <v>116</v>
      </c>
    </row>
    <row r="28" spans="1:2" x14ac:dyDescent="0.25">
      <c r="A28" t="s">
        <v>117</v>
      </c>
      <c r="B28" s="11" t="s">
        <v>118</v>
      </c>
    </row>
    <row r="29" spans="1:2" x14ac:dyDescent="0.25">
      <c r="A29" t="s">
        <v>42</v>
      </c>
      <c r="B29" s="11" t="s">
        <v>119</v>
      </c>
    </row>
    <row r="30" spans="1:2" x14ac:dyDescent="0.25">
      <c r="A30" t="s">
        <v>23</v>
      </c>
      <c r="B30" s="11" t="s">
        <v>120</v>
      </c>
    </row>
    <row r="31" spans="1:2" x14ac:dyDescent="0.25">
      <c r="A31" t="s">
        <v>17</v>
      </c>
      <c r="B31" s="11" t="s">
        <v>121</v>
      </c>
    </row>
    <row r="33" spans="1:2" x14ac:dyDescent="0.25">
      <c r="A33" t="s">
        <v>122</v>
      </c>
      <c r="B33" s="11">
        <v>17535092259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B35" sqref="B35"/>
    </sheetView>
  </sheetViews>
  <sheetFormatPr defaultRowHeight="15" x14ac:dyDescent="0.25"/>
  <cols>
    <col min="1" max="1" width="50.5703125" customWidth="1"/>
    <col min="2" max="2" width="22.42578125" style="11" customWidth="1"/>
    <col min="5" max="5" width="18.42578125" bestFit="1" customWidth="1"/>
  </cols>
  <sheetData>
    <row r="1" spans="1:2" x14ac:dyDescent="0.25">
      <c r="A1" s="6" t="s">
        <v>56</v>
      </c>
      <c r="B1" s="9" t="s">
        <v>57</v>
      </c>
    </row>
    <row r="2" spans="1:2" x14ac:dyDescent="0.25">
      <c r="A2" s="7" t="s">
        <v>1</v>
      </c>
      <c r="B2" s="10">
        <v>45018186751</v>
      </c>
    </row>
    <row r="3" spans="1:2" x14ac:dyDescent="0.25">
      <c r="A3" s="7" t="s">
        <v>4</v>
      </c>
      <c r="B3" s="10">
        <v>42155134075</v>
      </c>
    </row>
    <row r="4" spans="1:2" x14ac:dyDescent="0.25">
      <c r="A4" s="7" t="s">
        <v>2</v>
      </c>
      <c r="B4" s="11">
        <v>16886019885</v>
      </c>
    </row>
    <row r="5" spans="1:2" x14ac:dyDescent="0.25">
      <c r="A5" s="7" t="s">
        <v>58</v>
      </c>
      <c r="B5" s="11">
        <v>14807642810</v>
      </c>
    </row>
    <row r="6" spans="1:2" x14ac:dyDescent="0.25">
      <c r="A6" s="7" t="s">
        <v>12</v>
      </c>
      <c r="B6" s="10">
        <v>8994037068</v>
      </c>
    </row>
    <row r="7" spans="1:2" x14ac:dyDescent="0.25">
      <c r="A7" s="7" t="s">
        <v>59</v>
      </c>
      <c r="B7" s="10">
        <v>5871843601</v>
      </c>
    </row>
    <row r="8" spans="1:2" x14ac:dyDescent="0.25">
      <c r="A8" s="7" t="s">
        <v>36</v>
      </c>
      <c r="B8" s="10">
        <v>5724304887</v>
      </c>
    </row>
    <row r="9" spans="1:2" x14ac:dyDescent="0.25">
      <c r="A9" s="7" t="s">
        <v>10</v>
      </c>
      <c r="B9" s="10">
        <v>4288341522</v>
      </c>
    </row>
    <row r="10" spans="1:2" x14ac:dyDescent="0.25">
      <c r="A10" s="7" t="s">
        <v>60</v>
      </c>
      <c r="B10" s="10">
        <v>4211124747</v>
      </c>
    </row>
    <row r="11" spans="1:2" x14ac:dyDescent="0.25">
      <c r="A11" s="7" t="s">
        <v>44</v>
      </c>
      <c r="B11" s="10">
        <v>3202092117</v>
      </c>
    </row>
    <row r="12" spans="1:2" x14ac:dyDescent="0.25">
      <c r="A12" s="7" t="s">
        <v>40</v>
      </c>
      <c r="B12" s="10">
        <v>2604876094</v>
      </c>
    </row>
    <row r="13" spans="1:2" x14ac:dyDescent="0.25">
      <c r="A13" s="7" t="s">
        <v>13</v>
      </c>
      <c r="B13" s="10">
        <v>1577659337</v>
      </c>
    </row>
    <row r="14" spans="1:2" x14ac:dyDescent="0.25">
      <c r="A14" s="7" t="s">
        <v>61</v>
      </c>
      <c r="B14" s="10">
        <v>1463522033</v>
      </c>
    </row>
    <row r="15" spans="1:2" x14ac:dyDescent="0.25">
      <c r="A15" s="7" t="s">
        <v>23</v>
      </c>
      <c r="B15" s="10">
        <v>1168387145</v>
      </c>
    </row>
    <row r="16" spans="1:2" x14ac:dyDescent="0.25">
      <c r="A16" s="7" t="s">
        <v>35</v>
      </c>
      <c r="B16" s="10">
        <v>1121778732</v>
      </c>
    </row>
    <row r="17" spans="1:5" x14ac:dyDescent="0.25">
      <c r="A17" s="7" t="s">
        <v>24</v>
      </c>
      <c r="B17" s="10">
        <v>1066685003</v>
      </c>
    </row>
    <row r="18" spans="1:5" x14ac:dyDescent="0.25">
      <c r="A18" s="7" t="s">
        <v>18</v>
      </c>
      <c r="B18" s="10">
        <v>958048552</v>
      </c>
    </row>
    <row r="19" spans="1:5" x14ac:dyDescent="0.25">
      <c r="A19" s="7" t="s">
        <v>62</v>
      </c>
      <c r="B19" s="10">
        <v>878106714</v>
      </c>
    </row>
    <row r="20" spans="1:5" x14ac:dyDescent="0.25">
      <c r="A20" s="7" t="s">
        <v>39</v>
      </c>
      <c r="B20" s="10">
        <v>871927689</v>
      </c>
    </row>
    <row r="21" spans="1:5" x14ac:dyDescent="0.25">
      <c r="A21" s="7" t="s">
        <v>63</v>
      </c>
      <c r="B21" s="10">
        <v>829802976</v>
      </c>
    </row>
    <row r="22" spans="1:5" x14ac:dyDescent="0.25">
      <c r="A22" s="7" t="s">
        <v>64</v>
      </c>
      <c r="B22" s="10">
        <v>799106494</v>
      </c>
    </row>
    <row r="23" spans="1:5" x14ac:dyDescent="0.25">
      <c r="A23" s="7" t="s">
        <v>16</v>
      </c>
      <c r="B23" s="10">
        <v>763018746</v>
      </c>
    </row>
    <row r="24" spans="1:5" x14ac:dyDescent="0.25">
      <c r="A24" s="7" t="s">
        <v>65</v>
      </c>
      <c r="B24" s="10">
        <v>732091382</v>
      </c>
    </row>
    <row r="25" spans="1:5" x14ac:dyDescent="0.25">
      <c r="A25" s="7" t="s">
        <v>66</v>
      </c>
      <c r="B25" s="10">
        <v>700592501</v>
      </c>
    </row>
    <row r="26" spans="1:5" x14ac:dyDescent="0.25">
      <c r="A26" s="7" t="s">
        <v>42</v>
      </c>
      <c r="B26" s="10">
        <v>697267510</v>
      </c>
    </row>
    <row r="27" spans="1:5" x14ac:dyDescent="0.25">
      <c r="A27" s="7" t="s">
        <v>67</v>
      </c>
      <c r="B27" s="10">
        <v>604435508</v>
      </c>
    </row>
    <row r="28" spans="1:5" x14ac:dyDescent="0.25">
      <c r="A28" s="7" t="s">
        <v>29</v>
      </c>
      <c r="B28" s="10">
        <v>534581867</v>
      </c>
    </row>
    <row r="29" spans="1:5" x14ac:dyDescent="0.25">
      <c r="A29" s="7" t="s">
        <v>68</v>
      </c>
      <c r="B29" s="10">
        <v>425671999</v>
      </c>
    </row>
    <row r="30" spans="1:5" x14ac:dyDescent="0.25">
      <c r="A30" s="7" t="s">
        <v>30</v>
      </c>
      <c r="B30" s="10">
        <v>285181066</v>
      </c>
    </row>
    <row r="31" spans="1:5" x14ac:dyDescent="0.25">
      <c r="A31" s="7" t="s">
        <v>48</v>
      </c>
      <c r="B31" s="10">
        <v>220462444</v>
      </c>
    </row>
    <row r="32" spans="1:5" x14ac:dyDescent="0.25">
      <c r="B32" s="10"/>
      <c r="E32" s="10"/>
    </row>
    <row r="33" spans="1:2" x14ac:dyDescent="0.25">
      <c r="A33" s="8" t="s">
        <v>32</v>
      </c>
      <c r="B33" s="10">
        <f>SUM(B2:B31)</f>
        <v>169461931255</v>
      </c>
    </row>
    <row r="35" spans="1:2" x14ac:dyDescent="0.25">
      <c r="B35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E10" sqref="E10"/>
    </sheetView>
  </sheetViews>
  <sheetFormatPr defaultRowHeight="15" x14ac:dyDescent="0.25"/>
  <cols>
    <col min="1" max="1" width="48" customWidth="1"/>
    <col min="2" max="2" width="23.42578125" style="11" customWidth="1"/>
  </cols>
  <sheetData>
    <row r="1" spans="1:2" x14ac:dyDescent="0.25">
      <c r="A1" s="6" t="s">
        <v>55</v>
      </c>
      <c r="B1" s="9" t="s">
        <v>33</v>
      </c>
    </row>
    <row r="2" spans="1:2" x14ac:dyDescent="0.25">
      <c r="A2" s="7" t="s">
        <v>10</v>
      </c>
      <c r="B2" s="10">
        <v>1515050500</v>
      </c>
    </row>
    <row r="3" spans="1:2" x14ac:dyDescent="0.25">
      <c r="A3" s="7" t="s">
        <v>34</v>
      </c>
      <c r="B3" s="10">
        <v>1390167750</v>
      </c>
    </row>
    <row r="4" spans="1:2" x14ac:dyDescent="0.25">
      <c r="A4" s="7" t="s">
        <v>35</v>
      </c>
      <c r="B4" s="10">
        <v>1000000000</v>
      </c>
    </row>
    <row r="5" spans="1:2" x14ac:dyDescent="0.25">
      <c r="A5" s="7" t="s">
        <v>36</v>
      </c>
      <c r="B5" s="10">
        <v>999836622</v>
      </c>
    </row>
    <row r="6" spans="1:2" x14ac:dyDescent="0.25">
      <c r="A6" s="7" t="s">
        <v>37</v>
      </c>
      <c r="B6" s="10">
        <v>930000000</v>
      </c>
    </row>
    <row r="7" spans="1:2" x14ac:dyDescent="0.25">
      <c r="A7" s="7" t="s">
        <v>23</v>
      </c>
      <c r="B7" s="10">
        <v>766670000</v>
      </c>
    </row>
    <row r="8" spans="1:2" x14ac:dyDescent="0.25">
      <c r="A8" s="7" t="s">
        <v>38</v>
      </c>
      <c r="B8" s="10">
        <v>749993979</v>
      </c>
    </row>
    <row r="9" spans="1:2" x14ac:dyDescent="0.25">
      <c r="A9" s="7" t="s">
        <v>39</v>
      </c>
      <c r="B9" s="10">
        <v>669106348</v>
      </c>
    </row>
    <row r="10" spans="1:2" x14ac:dyDescent="0.25">
      <c r="A10" s="7" t="s">
        <v>40</v>
      </c>
      <c r="B10" s="10">
        <v>626756494</v>
      </c>
    </row>
    <row r="11" spans="1:2" x14ac:dyDescent="0.25">
      <c r="A11" s="7" t="s">
        <v>27</v>
      </c>
      <c r="B11" s="10">
        <v>621743947</v>
      </c>
    </row>
    <row r="12" spans="1:2" x14ac:dyDescent="0.25">
      <c r="A12" s="7" t="s">
        <v>24</v>
      </c>
      <c r="B12" s="10">
        <v>601000000</v>
      </c>
    </row>
    <row r="13" spans="1:2" x14ac:dyDescent="0.25">
      <c r="A13" s="7" t="s">
        <v>41</v>
      </c>
      <c r="B13" s="11">
        <v>550000000</v>
      </c>
    </row>
    <row r="14" spans="1:2" x14ac:dyDescent="0.25">
      <c r="A14" s="7" t="s">
        <v>2</v>
      </c>
      <c r="B14" s="10">
        <v>500000200</v>
      </c>
    </row>
    <row r="15" spans="1:2" x14ac:dyDescent="0.25">
      <c r="A15" s="7" t="s">
        <v>42</v>
      </c>
      <c r="B15" s="10">
        <v>500000000</v>
      </c>
    </row>
    <row r="16" spans="1:2" x14ac:dyDescent="0.25">
      <c r="A16" s="7" t="s">
        <v>43</v>
      </c>
      <c r="B16" s="10">
        <v>500000000</v>
      </c>
    </row>
    <row r="17" spans="1:2" x14ac:dyDescent="0.25">
      <c r="A17" s="7" t="s">
        <v>29</v>
      </c>
      <c r="B17" s="10">
        <v>382598036</v>
      </c>
    </row>
    <row r="18" spans="1:2" x14ac:dyDescent="0.25">
      <c r="A18" s="7" t="s">
        <v>44</v>
      </c>
      <c r="B18" s="10">
        <v>350000000</v>
      </c>
    </row>
    <row r="19" spans="1:2" x14ac:dyDescent="0.25">
      <c r="A19" s="7" t="s">
        <v>45</v>
      </c>
      <c r="B19" s="10">
        <v>313336400</v>
      </c>
    </row>
    <row r="20" spans="1:2" x14ac:dyDescent="0.25">
      <c r="A20" s="7" t="s">
        <v>46</v>
      </c>
      <c r="B20" s="10">
        <v>270955574</v>
      </c>
    </row>
    <row r="21" spans="1:2" x14ac:dyDescent="0.25">
      <c r="A21" s="7" t="s">
        <v>47</v>
      </c>
      <c r="B21" s="10">
        <v>260000000</v>
      </c>
    </row>
    <row r="22" spans="1:2" x14ac:dyDescent="0.25">
      <c r="A22" s="7" t="s">
        <v>48</v>
      </c>
      <c r="B22" s="10">
        <v>252730937</v>
      </c>
    </row>
    <row r="23" spans="1:2" x14ac:dyDescent="0.25">
      <c r="A23" s="7" t="s">
        <v>49</v>
      </c>
      <c r="B23" s="10">
        <v>250000000</v>
      </c>
    </row>
    <row r="24" spans="1:2" x14ac:dyDescent="0.25">
      <c r="A24" s="7" t="s">
        <v>16</v>
      </c>
      <c r="B24" s="10">
        <v>250000000</v>
      </c>
    </row>
    <row r="25" spans="1:2" x14ac:dyDescent="0.25">
      <c r="A25" s="7" t="s">
        <v>30</v>
      </c>
      <c r="B25" s="10">
        <v>250000000</v>
      </c>
    </row>
    <row r="26" spans="1:2" x14ac:dyDescent="0.25">
      <c r="A26" s="7" t="s">
        <v>19</v>
      </c>
      <c r="B26" s="10">
        <v>250000000</v>
      </c>
    </row>
    <row r="27" spans="1:2" x14ac:dyDescent="0.25">
      <c r="A27" s="7" t="s">
        <v>50</v>
      </c>
      <c r="B27" s="10">
        <v>250000000</v>
      </c>
    </row>
    <row r="28" spans="1:2" x14ac:dyDescent="0.25">
      <c r="A28" s="7" t="s">
        <v>51</v>
      </c>
      <c r="B28" s="10">
        <v>250000000</v>
      </c>
    </row>
    <row r="29" spans="1:2" x14ac:dyDescent="0.25">
      <c r="A29" s="7" t="s">
        <v>52</v>
      </c>
      <c r="B29" s="10">
        <v>250000000</v>
      </c>
    </row>
    <row r="30" spans="1:2" x14ac:dyDescent="0.25">
      <c r="A30" s="7" t="s">
        <v>53</v>
      </c>
      <c r="B30" s="10">
        <v>250000000</v>
      </c>
    </row>
    <row r="31" spans="1:2" x14ac:dyDescent="0.25">
      <c r="A31" s="7" t="s">
        <v>54</v>
      </c>
      <c r="B31" s="10">
        <v>550000000</v>
      </c>
    </row>
    <row r="33" spans="1:2" x14ac:dyDescent="0.25">
      <c r="A33" s="8" t="s">
        <v>32</v>
      </c>
      <c r="B33" s="11">
        <f>SUM(B2:B31)</f>
        <v>16299946787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ASSETS</vt:lpstr>
      <vt:lpstr>PREMIUM</vt:lpstr>
      <vt:lpstr>NET INCOME</vt:lpstr>
      <vt:lpstr>NET WORTH</vt:lpstr>
      <vt:lpstr>PAID UP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2017-07-14T05:41:51Z</dcterms:created>
  <dcterms:modified xsi:type="dcterms:W3CDTF">2017-07-14T06:57:16Z</dcterms:modified>
</cp:coreProperties>
</file>